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1908\Desktop\トランポリン連盟\広島オープン\第３回\"/>
    </mc:Choice>
  </mc:AlternateContent>
  <bookViews>
    <workbookView xWindow="0" yWindow="0" windowWidth="15990" windowHeight="11670"/>
  </bookViews>
  <sheets>
    <sheet name="申込・計算" sheetId="5" r:id="rId1"/>
  </sheets>
  <definedNames>
    <definedName name="_xlnm.Print_Area" localSheetId="0">申込・計算!$A$1:$S$52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6" i="5" l="1"/>
  <c r="M46" i="5"/>
  <c r="L46" i="5"/>
  <c r="J31" i="5"/>
  <c r="I31" i="5"/>
  <c r="K31" i="5"/>
  <c r="N31" i="5"/>
  <c r="M31" i="5"/>
  <c r="L31" i="5"/>
  <c r="O46" i="5" l="1"/>
  <c r="R46" i="5" s="1"/>
  <c r="Q48" i="5" s="1"/>
  <c r="O31" i="5"/>
  <c r="R31" i="5" s="1"/>
</calcChain>
</file>

<file path=xl/sharedStrings.xml><?xml version="1.0" encoding="utf-8"?>
<sst xmlns="http://schemas.openxmlformats.org/spreadsheetml/2006/main" count="52" uniqueCount="48">
  <si>
    <t>住所</t>
  </si>
  <si>
    <t>〒　</t>
  </si>
  <si>
    <t>団体名</t>
    <phoneticPr fontId="1"/>
  </si>
  <si>
    <t>Mail</t>
    <phoneticPr fontId="1"/>
  </si>
  <si>
    <t>氏名</t>
    <rPh sb="0" eb="2">
      <t>シメイ</t>
    </rPh>
    <phoneticPr fontId="1"/>
  </si>
  <si>
    <t>クラス</t>
    <phoneticPr fontId="1"/>
  </si>
  <si>
    <t>ふりがな</t>
    <phoneticPr fontId="1"/>
  </si>
  <si>
    <t>帯同者氏名</t>
    <rPh sb="0" eb="5">
      <t>タイドウシャシメイ</t>
    </rPh>
    <phoneticPr fontId="1"/>
  </si>
  <si>
    <t>監督</t>
    <rPh sb="0" eb="2">
      <t>カントク</t>
    </rPh>
    <phoneticPr fontId="1"/>
  </si>
  <si>
    <t>コーチ</t>
    <phoneticPr fontId="1"/>
  </si>
  <si>
    <t>スポッター</t>
    <phoneticPr fontId="1"/>
  </si>
  <si>
    <t>スポッター</t>
    <phoneticPr fontId="1"/>
  </si>
  <si>
    <t>撮影許可証</t>
    <rPh sb="0" eb="5">
      <t>サツエイキョカショウ</t>
    </rPh>
    <phoneticPr fontId="1"/>
  </si>
  <si>
    <t>枚</t>
    <rPh sb="0" eb="1">
      <t>マイ</t>
    </rPh>
    <phoneticPr fontId="1"/>
  </si>
  <si>
    <t>各クラブに最大3名分の撮影許可証を発行しますので、１人１機材で撮影エリアから撮影してください。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</si>
  <si>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</si>
  <si>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</si>
  <si>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ふりがな</t>
    <phoneticPr fontId="1"/>
  </si>
  <si>
    <t>個人競技</t>
    <rPh sb="0" eb="4">
      <t>コジンキョウギ</t>
    </rPh>
    <phoneticPr fontId="1"/>
  </si>
  <si>
    <t>シンクロ競技</t>
    <rPh sb="4" eb="6">
      <t>キョウギ</t>
    </rPh>
    <phoneticPr fontId="1"/>
  </si>
  <si>
    <t>クラス</t>
    <phoneticPr fontId="1"/>
  </si>
  <si>
    <t>性別</t>
    <rPh sb="0" eb="2">
      <t>セイベツ</t>
    </rPh>
    <phoneticPr fontId="1"/>
  </si>
  <si>
    <t>氏名</t>
    <rPh sb="0" eb="2">
      <t>シメイ</t>
    </rPh>
    <phoneticPr fontId="1"/>
  </si>
  <si>
    <t>ふりがな</t>
    <phoneticPr fontId="1"/>
  </si>
  <si>
    <t>生年月日</t>
    <rPh sb="0" eb="4">
      <t>セイネンガッピ</t>
    </rPh>
    <phoneticPr fontId="1"/>
  </si>
  <si>
    <t>代表者名</t>
    <rPh sb="0" eb="4">
      <t>ダイヒョウシャメイ</t>
    </rPh>
    <phoneticPr fontId="1"/>
  </si>
  <si>
    <t>連絡先</t>
    <rPh sb="0" eb="3">
      <t>レンラクサキ</t>
    </rPh>
    <phoneticPr fontId="1"/>
  </si>
  <si>
    <t>一般</t>
    <rPh sb="0" eb="2">
      <t>イッパン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</si>
  <si>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</si>
  <si>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</si>
  <si>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小学生A</t>
    <rPh sb="0" eb="3">
      <t>ショウガクセイ</t>
    </rPh>
    <phoneticPr fontId="1"/>
  </si>
  <si>
    <t>小学生B</t>
    <rPh sb="0" eb="3">
      <t>ショウガクセイ</t>
    </rPh>
    <phoneticPr fontId="1"/>
  </si>
  <si>
    <t>中学生A</t>
    <rPh sb="0" eb="3">
      <t>チュウガクセイ</t>
    </rPh>
    <phoneticPr fontId="1"/>
  </si>
  <si>
    <t>中学生B</t>
    <rPh sb="0" eb="3">
      <t>チュウガクセイ</t>
    </rPh>
    <phoneticPr fontId="1"/>
  </si>
  <si>
    <t>一般A</t>
    <rPh sb="0" eb="2">
      <t>イッパン</t>
    </rPh>
    <phoneticPr fontId="1"/>
  </si>
  <si>
    <t>一般B</t>
    <rPh sb="0" eb="2">
      <t>イッパン</t>
    </rPh>
    <phoneticPr fontId="1"/>
  </si>
  <si>
    <t>合計</t>
    <rPh sb="0" eb="2">
      <t>ゴウケイ</t>
    </rPh>
    <phoneticPr fontId="1"/>
  </si>
  <si>
    <t>名×4,500円＝</t>
    <rPh sb="0" eb="1">
      <t>メイ</t>
    </rPh>
    <rPh sb="7" eb="8">
      <t>エン</t>
    </rPh>
    <phoneticPr fontId="1"/>
  </si>
  <si>
    <t>円</t>
    <rPh sb="0" eb="1">
      <t>エン</t>
    </rPh>
    <phoneticPr fontId="1"/>
  </si>
  <si>
    <t>組×4,500円＝</t>
    <rPh sb="0" eb="1">
      <t>クミ</t>
    </rPh>
    <rPh sb="7" eb="8">
      <t>エン</t>
    </rPh>
    <phoneticPr fontId="1"/>
  </si>
  <si>
    <t xml:space="preserve"> </t>
    <phoneticPr fontId="1"/>
  </si>
  <si>
    <t>銀行名：しまなみ信用金庫（金融機関コード：1756）</t>
    <phoneticPr fontId="1"/>
  </si>
  <si>
    <t>支店名：神辺支店（支店コード：292）</t>
    <phoneticPr fontId="1"/>
  </si>
  <si>
    <t>口座番号：普通　0183714</t>
    <phoneticPr fontId="1"/>
  </si>
  <si>
    <t>口座名義：広島県トランポリン連盟　会長　藤原 平</t>
    <phoneticPr fontId="1"/>
  </si>
  <si>
    <t>振込金額合計</t>
    <rPh sb="0" eb="6">
      <t>フリコミキンガクゴウケイ</t>
    </rPh>
    <phoneticPr fontId="1"/>
  </si>
  <si>
    <t>※恐れ入りますが団体名でお振込みください。振込手数料は各団体負担でお願いいたします。</t>
    <rPh sb="8" eb="11">
      <t>ダンタイメイ</t>
    </rPh>
    <rPh sb="13" eb="15">
      <t>フリコ</t>
    </rPh>
    <phoneticPr fontId="1"/>
  </si>
  <si>
    <t>第3回広島オープントランポリン競技選手権大会　参加申込</t>
    <rPh sb="3" eb="5">
      <t>ヒロシマ</t>
    </rPh>
    <rPh sb="17" eb="20">
      <t>センシュケン</t>
    </rPh>
    <rPh sb="20" eb="22">
      <t>タイカイ</t>
    </rPh>
    <rPh sb="23" eb="26">
      <t>サンカモウ</t>
    </rPh>
    <rPh sb="26" eb="27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</si>
</sst>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>
      <alignment vertical="center"/>
    </xf>
    <xf numFmtId="0" fontId="3" fillId="2" borderId="4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indent="1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24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left" vertical="center" indent="1"/>
    </xf>
    <xf numFmtId="0" fontId="6" fillId="0" borderId="4" xfId="0" applyFont="1" applyBorder="1">
      <alignment vertical="center"/>
    </xf>
    <xf numFmtId="0" fontId="12" fillId="0" borderId="4" xfId="0" applyFont="1" applyBorder="1">
      <alignment vertical="center"/>
    </xf>
    <xf numFmtId="0" fontId="0" fillId="0" borderId="4" xfId="0" applyBorder="1">
      <alignment vertical="center"/>
    </xf>
    <xf numFmtId="0" fontId="12" fillId="0" borderId="3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10" fillId="0" borderId="0" xfId="0" applyFont="1" applyAlignment="1">
      <alignment vertical="center"/>
    </xf>
    <xf numFmtId="0" fontId="5" fillId="0" borderId="30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31" fontId="5" fillId="0" borderId="7" xfId="0" applyNumberFormat="1" applyFont="1" applyBorder="1" applyAlignment="1">
      <alignment horizontal="center" vertical="center" shrinkToFit="1"/>
    </xf>
    <xf numFmtId="31" fontId="5" fillId="0" borderId="20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31" fontId="5" fillId="0" borderId="6" xfId="0" applyNumberFormat="1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29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52"/>
  <sheetViews>
    <sheetView tabSelected="1" zoomScaleNormal="100" workbookViewId="0">
      <selection activeCell="X16" sqref="X16"/>
    </sheetView>
  </sheetViews>
  <sheetFormatPr defaultRowHeight="13.5"/>
  <cols>
    <col min="1" max="2" width="3.375" style="11" customWidth="1"/>
    <col min="3" max="8" width="2" customWidth="1"/>
    <col min="9" max="18" width="6.5" customWidth="1"/>
    <col min="19" max="19" width="4.75" customWidth="1"/>
  </cols>
  <sheetData>
    <row r="1" spans="1:19" ht="26.25" customHeight="1">
      <c r="A1" s="72" t="s">
        <v>47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6" customHeight="1" thickBot="1"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7"/>
      <c r="P2" s="7"/>
      <c r="Q2" s="7"/>
      <c r="R2" s="7"/>
      <c r="S2" s="7"/>
    </row>
    <row r="3" spans="1:19" ht="13.9" customHeight="1">
      <c r="A3" s="73" t="s">
        <v>6</v>
      </c>
      <c r="B3" s="74"/>
      <c r="C3" s="75"/>
      <c r="D3" s="84"/>
      <c r="E3" s="85"/>
      <c r="F3" s="85"/>
      <c r="G3" s="85"/>
      <c r="H3" s="85"/>
      <c r="I3" s="85"/>
      <c r="J3" s="85"/>
      <c r="K3" s="85"/>
      <c r="L3" s="85"/>
      <c r="M3" s="85"/>
      <c r="N3" s="84" t="s">
        <v>23</v>
      </c>
      <c r="O3" s="87"/>
      <c r="P3" s="84"/>
      <c r="Q3" s="85"/>
      <c r="R3" s="85"/>
      <c r="S3" s="86"/>
    </row>
    <row r="4" spans="1:19" ht="22.5" customHeight="1">
      <c r="A4" s="63" t="s">
        <v>2</v>
      </c>
      <c r="B4" s="64"/>
      <c r="C4" s="65"/>
      <c r="D4" s="89"/>
      <c r="E4" s="82"/>
      <c r="F4" s="82"/>
      <c r="G4" s="82"/>
      <c r="H4" s="82"/>
      <c r="I4" s="82"/>
      <c r="J4" s="82"/>
      <c r="K4" s="82"/>
      <c r="L4" s="82"/>
      <c r="M4" s="82"/>
      <c r="N4" s="88" t="s">
        <v>25</v>
      </c>
      <c r="O4" s="64"/>
      <c r="P4" s="82"/>
      <c r="Q4" s="82"/>
      <c r="R4" s="82"/>
      <c r="S4" s="83"/>
    </row>
    <row r="5" spans="1:19" ht="13.9" customHeight="1">
      <c r="A5" s="63" t="s">
        <v>0</v>
      </c>
      <c r="B5" s="64"/>
      <c r="C5" s="65"/>
      <c r="D5" s="69" t="s">
        <v>1</v>
      </c>
      <c r="E5" s="70"/>
      <c r="F5" s="70"/>
      <c r="G5" s="70"/>
      <c r="H5" s="70"/>
      <c r="I5" s="70"/>
      <c r="J5" s="70"/>
      <c r="K5" s="71"/>
      <c r="L5" s="5" t="s">
        <v>3</v>
      </c>
      <c r="M5" s="79"/>
      <c r="N5" s="80"/>
      <c r="O5" s="80"/>
      <c r="P5" s="80"/>
      <c r="Q5" s="80"/>
      <c r="R5" s="80"/>
      <c r="S5" s="81"/>
    </row>
    <row r="6" spans="1:19" ht="22.5" customHeight="1" thickBot="1">
      <c r="A6" s="66"/>
      <c r="B6" s="67"/>
      <c r="C6" s="68"/>
      <c r="D6" s="76"/>
      <c r="E6" s="77"/>
      <c r="F6" s="77"/>
      <c r="G6" s="77"/>
      <c r="H6" s="77"/>
      <c r="I6" s="77"/>
      <c r="J6" s="77"/>
      <c r="K6" s="77"/>
      <c r="L6" s="77"/>
      <c r="M6" s="77"/>
      <c r="N6" s="90"/>
      <c r="O6" s="17" t="s">
        <v>26</v>
      </c>
      <c r="P6" s="76"/>
      <c r="Q6" s="77"/>
      <c r="R6" s="77"/>
      <c r="S6" s="78"/>
    </row>
    <row r="7" spans="1:19" ht="6" customHeight="1" thickBot="1">
      <c r="A7" s="12"/>
      <c r="B7" s="12"/>
      <c r="C7" s="12"/>
      <c r="D7" s="12"/>
      <c r="E7" s="7"/>
      <c r="F7" s="7"/>
      <c r="G7" s="7"/>
      <c r="H7" s="7"/>
      <c r="I7" s="7"/>
      <c r="J7" s="7"/>
      <c r="K7" s="7"/>
      <c r="L7" s="7"/>
      <c r="M7" s="7"/>
      <c r="N7" s="7"/>
      <c r="O7" s="18"/>
      <c r="P7" s="7"/>
      <c r="Q7" s="7"/>
      <c r="R7" s="7"/>
      <c r="S7" s="7"/>
    </row>
    <row r="8" spans="1:19" ht="13.5" customHeight="1">
      <c r="A8" s="57" t="s">
        <v>7</v>
      </c>
      <c r="B8" s="58"/>
      <c r="C8" s="58"/>
      <c r="D8" s="58"/>
      <c r="E8" s="50" t="s">
        <v>8</v>
      </c>
      <c r="F8" s="58"/>
      <c r="G8" s="58"/>
      <c r="H8" s="58"/>
      <c r="I8" s="60"/>
      <c r="J8" s="61" t="s">
        <v>9</v>
      </c>
      <c r="K8" s="62"/>
      <c r="L8" s="50" t="s">
        <v>10</v>
      </c>
      <c r="M8" s="60"/>
      <c r="N8" s="50" t="s">
        <v>11</v>
      </c>
      <c r="O8" s="51"/>
      <c r="P8" s="57" t="s">
        <v>12</v>
      </c>
      <c r="Q8" s="58"/>
      <c r="R8" s="50" t="s">
        <v>13</v>
      </c>
      <c r="S8" s="51"/>
    </row>
    <row r="9" spans="1:19" ht="22.5" customHeight="1" thickBot="1">
      <c r="A9" s="59"/>
      <c r="B9" s="54"/>
      <c r="C9" s="54"/>
      <c r="D9" s="54"/>
      <c r="E9" s="52"/>
      <c r="F9" s="54"/>
      <c r="G9" s="54"/>
      <c r="H9" s="54"/>
      <c r="I9" s="55"/>
      <c r="J9" s="52"/>
      <c r="K9" s="55"/>
      <c r="L9" s="52"/>
      <c r="M9" s="55"/>
      <c r="N9" s="52"/>
      <c r="O9" s="53"/>
      <c r="P9" s="59"/>
      <c r="Q9" s="54"/>
      <c r="R9" s="52"/>
      <c r="S9" s="53"/>
    </row>
    <row r="10" spans="1:19" ht="13.15" customHeight="1">
      <c r="A10" s="56" t="s">
        <v>14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</row>
    <row r="11" spans="1:19" ht="3.7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9.5" customHeight="1" thickBot="1">
      <c r="A12" s="99" t="s">
        <v>18</v>
      </c>
      <c r="B12" s="99"/>
      <c r="C12" s="99"/>
      <c r="D12" s="99"/>
      <c r="E12" s="99"/>
      <c r="F12" s="3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18" customHeight="1">
      <c r="A13" s="10"/>
      <c r="B13" s="102" t="s">
        <v>5</v>
      </c>
      <c r="C13" s="103"/>
      <c r="D13" s="103"/>
      <c r="E13" s="105"/>
      <c r="F13" s="102" t="s">
        <v>15</v>
      </c>
      <c r="G13" s="103"/>
      <c r="H13" s="105"/>
      <c r="I13" s="102" t="s">
        <v>4</v>
      </c>
      <c r="J13" s="103"/>
      <c r="K13" s="103"/>
      <c r="L13" s="105"/>
      <c r="M13" s="102" t="s">
        <v>17</v>
      </c>
      <c r="N13" s="103"/>
      <c r="O13" s="103"/>
      <c r="P13" s="105"/>
      <c r="Q13" s="102" t="s">
        <v>16</v>
      </c>
      <c r="R13" s="103"/>
      <c r="S13" s="104"/>
    </row>
    <row r="14" spans="1:19" ht="18" customHeight="1">
      <c r="A14" s="8">
        <v>1</v>
      </c>
      <c r="B14" s="38"/>
      <c r="C14" s="39"/>
      <c r="D14" s="39"/>
      <c r="E14" s="40"/>
      <c r="F14" s="38"/>
      <c r="G14" s="39"/>
      <c r="H14" s="40"/>
      <c r="I14" s="47"/>
      <c r="J14" s="48"/>
      <c r="K14" s="36"/>
      <c r="L14" s="37"/>
      <c r="M14" s="49"/>
      <c r="N14" s="45"/>
      <c r="O14" s="45"/>
      <c r="P14" s="46"/>
      <c r="Q14" s="44"/>
      <c r="R14" s="36"/>
      <c r="S14" s="106"/>
    </row>
    <row r="15" spans="1:19" ht="18" customHeight="1">
      <c r="A15" s="8">
        <v>2</v>
      </c>
      <c r="B15" s="38"/>
      <c r="C15" s="39"/>
      <c r="D15" s="39"/>
      <c r="E15" s="40"/>
      <c r="F15" s="38"/>
      <c r="G15" s="39"/>
      <c r="H15" s="40"/>
      <c r="I15" s="41"/>
      <c r="J15" s="42"/>
      <c r="K15" s="42"/>
      <c r="L15" s="43"/>
      <c r="M15" s="44"/>
      <c r="N15" s="36"/>
      <c r="O15" s="36"/>
      <c r="P15" s="37"/>
      <c r="Q15" s="44"/>
      <c r="R15" s="36"/>
      <c r="S15" s="106"/>
    </row>
    <row r="16" spans="1:19" ht="18" customHeight="1">
      <c r="A16" s="8">
        <v>3</v>
      </c>
      <c r="B16" s="38"/>
      <c r="C16" s="39"/>
      <c r="D16" s="39"/>
      <c r="E16" s="40"/>
      <c r="F16" s="38"/>
      <c r="G16" s="39"/>
      <c r="H16" s="40"/>
      <c r="I16" s="41"/>
      <c r="J16" s="42"/>
      <c r="K16" s="42"/>
      <c r="L16" s="43"/>
      <c r="M16" s="44"/>
      <c r="N16" s="36"/>
      <c r="O16" s="36"/>
      <c r="P16" s="37"/>
      <c r="Q16" s="44"/>
      <c r="R16" s="36"/>
      <c r="S16" s="106"/>
    </row>
    <row r="17" spans="1:19" ht="18" customHeight="1">
      <c r="A17" s="8">
        <v>4</v>
      </c>
      <c r="B17" s="38"/>
      <c r="C17" s="39"/>
      <c r="D17" s="39"/>
      <c r="E17" s="40"/>
      <c r="F17" s="38"/>
      <c r="G17" s="39"/>
      <c r="H17" s="40"/>
      <c r="I17" s="41"/>
      <c r="J17" s="42"/>
      <c r="K17" s="42"/>
      <c r="L17" s="43"/>
      <c r="M17" s="44"/>
      <c r="N17" s="36"/>
      <c r="O17" s="36"/>
      <c r="P17" s="37"/>
      <c r="Q17" s="44"/>
      <c r="R17" s="36"/>
      <c r="S17" s="106"/>
    </row>
    <row r="18" spans="1:19" ht="18" customHeight="1">
      <c r="A18" s="8">
        <v>5</v>
      </c>
      <c r="B18" s="38"/>
      <c r="C18" s="39"/>
      <c r="D18" s="39"/>
      <c r="E18" s="40"/>
      <c r="F18" s="38"/>
      <c r="G18" s="39"/>
      <c r="H18" s="40"/>
      <c r="I18" s="41"/>
      <c r="J18" s="42"/>
      <c r="K18" s="42"/>
      <c r="L18" s="43"/>
      <c r="M18" s="44"/>
      <c r="N18" s="36"/>
      <c r="O18" s="36"/>
      <c r="P18" s="37"/>
      <c r="Q18" s="44"/>
      <c r="R18" s="36"/>
      <c r="S18" s="106"/>
    </row>
    <row r="19" spans="1:19" ht="18" customHeight="1">
      <c r="A19" s="8">
        <v>6</v>
      </c>
      <c r="B19" s="38"/>
      <c r="C19" s="39"/>
      <c r="D19" s="39"/>
      <c r="E19" s="40"/>
      <c r="F19" s="38"/>
      <c r="G19" s="39"/>
      <c r="H19" s="40"/>
      <c r="I19" s="41"/>
      <c r="J19" s="42"/>
      <c r="K19" s="42"/>
      <c r="L19" s="43"/>
      <c r="M19" s="44"/>
      <c r="N19" s="36"/>
      <c r="O19" s="36"/>
      <c r="P19" s="37"/>
      <c r="Q19" s="44"/>
      <c r="R19" s="36"/>
      <c r="S19" s="106"/>
    </row>
    <row r="20" spans="1:19" ht="18" customHeight="1">
      <c r="A20" s="8">
        <v>7</v>
      </c>
      <c r="B20" s="38"/>
      <c r="C20" s="39"/>
      <c r="D20" s="39"/>
      <c r="E20" s="40"/>
      <c r="F20" s="38"/>
      <c r="G20" s="39"/>
      <c r="H20" s="40"/>
      <c r="I20" s="41"/>
      <c r="J20" s="42"/>
      <c r="K20" s="42"/>
      <c r="L20" s="43"/>
      <c r="M20" s="44"/>
      <c r="N20" s="36"/>
      <c r="O20" s="36"/>
      <c r="P20" s="37"/>
      <c r="Q20" s="44"/>
      <c r="R20" s="36"/>
      <c r="S20" s="106"/>
    </row>
    <row r="21" spans="1:19" ht="18" customHeight="1">
      <c r="A21" s="8">
        <v>8</v>
      </c>
      <c r="B21" s="38"/>
      <c r="C21" s="39"/>
      <c r="D21" s="39"/>
      <c r="E21" s="40"/>
      <c r="F21" s="38"/>
      <c r="G21" s="39"/>
      <c r="H21" s="40"/>
      <c r="I21" s="41"/>
      <c r="J21" s="42"/>
      <c r="K21" s="42"/>
      <c r="L21" s="43"/>
      <c r="M21" s="44"/>
      <c r="N21" s="36"/>
      <c r="O21" s="36"/>
      <c r="P21" s="37"/>
      <c r="Q21" s="44"/>
      <c r="R21" s="36"/>
      <c r="S21" s="106"/>
    </row>
    <row r="22" spans="1:19" ht="18" customHeight="1">
      <c r="A22" s="8">
        <v>9</v>
      </c>
      <c r="B22" s="38"/>
      <c r="C22" s="39"/>
      <c r="D22" s="39"/>
      <c r="E22" s="40"/>
      <c r="F22" s="38"/>
      <c r="G22" s="39"/>
      <c r="H22" s="40"/>
      <c r="I22" s="41"/>
      <c r="J22" s="42"/>
      <c r="K22" s="42"/>
      <c r="L22" s="43"/>
      <c r="M22" s="44"/>
      <c r="N22" s="36"/>
      <c r="O22" s="36"/>
      <c r="P22" s="37"/>
      <c r="Q22" s="44"/>
      <c r="R22" s="36"/>
      <c r="S22" s="106"/>
    </row>
    <row r="23" spans="1:19" ht="18" customHeight="1">
      <c r="A23" s="8">
        <v>10</v>
      </c>
      <c r="B23" s="38"/>
      <c r="C23" s="39"/>
      <c r="D23" s="39"/>
      <c r="E23" s="40"/>
      <c r="F23" s="38"/>
      <c r="G23" s="39"/>
      <c r="H23" s="40"/>
      <c r="I23" s="41"/>
      <c r="J23" s="42"/>
      <c r="K23" s="42"/>
      <c r="L23" s="43"/>
      <c r="M23" s="44"/>
      <c r="N23" s="36"/>
      <c r="O23" s="36"/>
      <c r="P23" s="37"/>
      <c r="Q23" s="44"/>
      <c r="R23" s="36"/>
      <c r="S23" s="106"/>
    </row>
    <row r="24" spans="1:19" ht="18" customHeight="1">
      <c r="A24" s="8">
        <v>11</v>
      </c>
      <c r="B24" s="38"/>
      <c r="C24" s="39"/>
      <c r="D24" s="39"/>
      <c r="E24" s="40"/>
      <c r="F24" s="38"/>
      <c r="G24" s="39"/>
      <c r="H24" s="40"/>
      <c r="I24" s="41"/>
      <c r="J24" s="42"/>
      <c r="K24" s="42"/>
      <c r="L24" s="43"/>
      <c r="M24" s="44"/>
      <c r="N24" s="36"/>
      <c r="O24" s="36"/>
      <c r="P24" s="37"/>
      <c r="Q24" s="44"/>
      <c r="R24" s="36"/>
      <c r="S24" s="106"/>
    </row>
    <row r="25" spans="1:19" ht="18" customHeight="1">
      <c r="A25" s="8">
        <v>12</v>
      </c>
      <c r="B25" s="38"/>
      <c r="C25" s="39"/>
      <c r="D25" s="39"/>
      <c r="E25" s="40"/>
      <c r="F25" s="38"/>
      <c r="G25" s="39"/>
      <c r="H25" s="40"/>
      <c r="I25" s="41"/>
      <c r="J25" s="42"/>
      <c r="K25" s="42"/>
      <c r="L25" s="43"/>
      <c r="M25" s="44"/>
      <c r="N25" s="36"/>
      <c r="O25" s="36"/>
      <c r="P25" s="37"/>
      <c r="Q25" s="44"/>
      <c r="R25" s="36"/>
      <c r="S25" s="106"/>
    </row>
    <row r="26" spans="1:19" ht="18" customHeight="1">
      <c r="A26" s="8">
        <v>13</v>
      </c>
      <c r="B26" s="38"/>
      <c r="C26" s="39"/>
      <c r="D26" s="39"/>
      <c r="E26" s="40"/>
      <c r="F26" s="38"/>
      <c r="G26" s="39"/>
      <c r="H26" s="40"/>
      <c r="I26" s="41"/>
      <c r="J26" s="42"/>
      <c r="K26" s="42"/>
      <c r="L26" s="43"/>
      <c r="M26" s="44"/>
      <c r="N26" s="36"/>
      <c r="O26" s="36"/>
      <c r="P26" s="37"/>
      <c r="Q26" s="44"/>
      <c r="R26" s="36"/>
      <c r="S26" s="106"/>
    </row>
    <row r="27" spans="1:19" ht="18" customHeight="1">
      <c r="A27" s="8">
        <v>14</v>
      </c>
      <c r="B27" s="38"/>
      <c r="C27" s="39"/>
      <c r="D27" s="39"/>
      <c r="E27" s="40"/>
      <c r="F27" s="38"/>
      <c r="G27" s="39"/>
      <c r="H27" s="40"/>
      <c r="I27" s="41"/>
      <c r="J27" s="42"/>
      <c r="K27" s="42"/>
      <c r="L27" s="43"/>
      <c r="M27" s="44"/>
      <c r="N27" s="36"/>
      <c r="O27" s="36"/>
      <c r="P27" s="37"/>
      <c r="Q27" s="44"/>
      <c r="R27" s="36"/>
      <c r="S27" s="106"/>
    </row>
    <row r="28" spans="1:19" ht="18" customHeight="1" thickBot="1">
      <c r="A28" s="9">
        <v>15</v>
      </c>
      <c r="B28" s="29"/>
      <c r="C28" s="30"/>
      <c r="D28" s="30"/>
      <c r="E28" s="31"/>
      <c r="F28" s="29"/>
      <c r="G28" s="30"/>
      <c r="H28" s="31"/>
      <c r="I28" s="32"/>
      <c r="J28" s="33"/>
      <c r="K28" s="33"/>
      <c r="L28" s="34"/>
      <c r="M28" s="35"/>
      <c r="N28" s="27"/>
      <c r="O28" s="27"/>
      <c r="P28" s="28"/>
      <c r="Q28" s="35"/>
      <c r="R28" s="27"/>
      <c r="S28" s="101"/>
    </row>
    <row r="29" spans="1:19" ht="7.5" customHeight="1"/>
    <row r="30" spans="1:19" ht="13.5" customHeight="1">
      <c r="A30" s="15"/>
      <c r="B30" s="15"/>
      <c r="I30" s="19" t="s">
        <v>30</v>
      </c>
      <c r="J30" s="20" t="s">
        <v>31</v>
      </c>
      <c r="K30" s="20" t="s">
        <v>32</v>
      </c>
      <c r="L30" s="20" t="s">
        <v>33</v>
      </c>
      <c r="M30" s="20" t="s">
        <v>34</v>
      </c>
      <c r="N30" s="20" t="s">
        <v>35</v>
      </c>
      <c r="O30" s="20" t="s">
        <v>36</v>
      </c>
      <c r="P30" s="22"/>
      <c r="Q30" s="23"/>
      <c r="R30" s="23"/>
      <c r="S30" s="23"/>
    </row>
    <row r="31" spans="1:19" ht="21" customHeight="1">
      <c r="A31" s="15"/>
      <c r="B31" s="15"/>
      <c r="I31" s="21">
        <f>COUNTIF(B14:E28,I30)</f>
        <v>0</v>
      </c>
      <c r="J31" s="21">
        <f>COUNTIF(B14:E28,J30)</f>
        <v>0</v>
      </c>
      <c r="K31" s="21">
        <f>COUNTIF(B14:E28,K30)</f>
        <v>0</v>
      </c>
      <c r="L31" s="21">
        <f>COUNTIF(B14:E28,L30)</f>
        <v>0</v>
      </c>
      <c r="M31" s="21">
        <f>COUNTIF(B14:E28,M30)</f>
        <v>0</v>
      </c>
      <c r="N31" s="21">
        <f>COUNTIF(B14:E28,N30)</f>
        <v>0</v>
      </c>
      <c r="O31" s="21">
        <f>SUM(I31:N31)</f>
        <v>0</v>
      </c>
      <c r="P31" s="130" t="s">
        <v>37</v>
      </c>
      <c r="Q31" s="131"/>
      <c r="R31" s="24">
        <f>O31*4500</f>
        <v>0</v>
      </c>
      <c r="S31" s="23" t="s">
        <v>38</v>
      </c>
    </row>
    <row r="32" spans="1:19" ht="19.5" customHeight="1" thickBot="1">
      <c r="A32" s="107" t="s">
        <v>19</v>
      </c>
      <c r="B32" s="107"/>
      <c r="C32" s="107"/>
      <c r="D32" s="107"/>
      <c r="E32" s="107"/>
    </row>
    <row r="33" spans="1:26" ht="18" customHeight="1">
      <c r="A33" s="16"/>
      <c r="B33" s="91" t="s">
        <v>20</v>
      </c>
      <c r="C33" s="91"/>
      <c r="D33" s="91"/>
      <c r="E33" s="91"/>
      <c r="F33" s="91" t="s">
        <v>21</v>
      </c>
      <c r="G33" s="91"/>
      <c r="H33" s="91"/>
      <c r="I33" s="91" t="s">
        <v>22</v>
      </c>
      <c r="J33" s="91"/>
      <c r="K33" s="91"/>
      <c r="L33" s="91"/>
      <c r="M33" s="91" t="s">
        <v>23</v>
      </c>
      <c r="N33" s="91"/>
      <c r="O33" s="91"/>
      <c r="P33" s="91"/>
      <c r="Q33" s="91" t="s">
        <v>24</v>
      </c>
      <c r="R33" s="91"/>
      <c r="S33" s="140"/>
    </row>
    <row r="34" spans="1:26" ht="18" customHeight="1">
      <c r="A34" s="108">
        <v>1</v>
      </c>
      <c r="B34" s="92"/>
      <c r="C34" s="93"/>
      <c r="D34" s="93"/>
      <c r="E34" s="94"/>
      <c r="F34" s="109"/>
      <c r="G34" s="109"/>
      <c r="H34" s="109"/>
      <c r="I34" s="109"/>
      <c r="J34" s="92"/>
      <c r="K34" s="111"/>
      <c r="L34" s="109"/>
      <c r="M34" s="109"/>
      <c r="N34" s="92"/>
      <c r="O34" s="123"/>
      <c r="P34" s="117"/>
      <c r="Q34" s="109"/>
      <c r="R34" s="109"/>
      <c r="S34" s="114"/>
    </row>
    <row r="35" spans="1:26" ht="18" customHeight="1">
      <c r="A35" s="108"/>
      <c r="B35" s="95"/>
      <c r="C35" s="96"/>
      <c r="D35" s="96"/>
      <c r="E35" s="97"/>
      <c r="F35" s="110"/>
      <c r="G35" s="110"/>
      <c r="H35" s="110"/>
      <c r="I35" s="110"/>
      <c r="J35" s="116"/>
      <c r="K35" s="115"/>
      <c r="L35" s="110"/>
      <c r="M35" s="110"/>
      <c r="N35" s="119"/>
      <c r="O35" s="115"/>
      <c r="P35" s="110"/>
      <c r="Q35" s="110"/>
      <c r="R35" s="110"/>
      <c r="S35" s="112"/>
    </row>
    <row r="36" spans="1:26" ht="18" customHeight="1">
      <c r="A36" s="108">
        <v>2</v>
      </c>
      <c r="B36" s="92"/>
      <c r="C36" s="93"/>
      <c r="D36" s="93"/>
      <c r="E36" s="94"/>
      <c r="F36" s="109"/>
      <c r="G36" s="109"/>
      <c r="H36" s="109"/>
      <c r="I36" s="117"/>
      <c r="J36" s="118"/>
      <c r="K36" s="123"/>
      <c r="L36" s="117"/>
      <c r="M36" s="109"/>
      <c r="N36" s="113"/>
      <c r="O36" s="94"/>
      <c r="P36" s="109"/>
      <c r="Q36" s="109"/>
      <c r="R36" s="109"/>
      <c r="S36" s="114"/>
    </row>
    <row r="37" spans="1:26" ht="18" customHeight="1">
      <c r="A37" s="108"/>
      <c r="B37" s="95"/>
      <c r="C37" s="96"/>
      <c r="D37" s="96"/>
      <c r="E37" s="97"/>
      <c r="F37" s="110"/>
      <c r="G37" s="110"/>
      <c r="H37" s="110"/>
      <c r="I37" s="121"/>
      <c r="J37" s="122"/>
      <c r="K37" s="124"/>
      <c r="L37" s="125"/>
      <c r="M37" s="110"/>
      <c r="N37" s="116"/>
      <c r="O37" s="115"/>
      <c r="P37" s="110"/>
      <c r="Q37" s="110"/>
      <c r="R37" s="110"/>
      <c r="S37" s="112"/>
    </row>
    <row r="38" spans="1:26" ht="18" customHeight="1">
      <c r="A38" s="108">
        <v>3</v>
      </c>
      <c r="B38" s="92"/>
      <c r="C38" s="93"/>
      <c r="D38" s="93"/>
      <c r="E38" s="94"/>
      <c r="F38" s="109"/>
      <c r="G38" s="109"/>
      <c r="H38" s="109"/>
      <c r="I38" s="109"/>
      <c r="J38" s="92"/>
      <c r="K38" s="111"/>
      <c r="L38" s="109"/>
      <c r="M38" s="109"/>
      <c r="N38" s="113"/>
      <c r="O38" s="94"/>
      <c r="P38" s="109"/>
      <c r="Q38" s="109"/>
      <c r="R38" s="109"/>
      <c r="S38" s="114"/>
      <c r="Z38" t="s">
        <v>40</v>
      </c>
    </row>
    <row r="39" spans="1:26" ht="18" customHeight="1">
      <c r="A39" s="108"/>
      <c r="B39" s="95"/>
      <c r="C39" s="96"/>
      <c r="D39" s="96"/>
      <c r="E39" s="97"/>
      <c r="F39" s="110"/>
      <c r="G39" s="110"/>
      <c r="H39" s="110"/>
      <c r="I39" s="110"/>
      <c r="J39" s="119"/>
      <c r="K39" s="115"/>
      <c r="L39" s="110"/>
      <c r="M39" s="110"/>
      <c r="N39" s="116"/>
      <c r="O39" s="115"/>
      <c r="P39" s="110"/>
      <c r="Q39" s="110"/>
      <c r="R39" s="110"/>
      <c r="S39" s="112"/>
    </row>
    <row r="40" spans="1:26" ht="18" customHeight="1">
      <c r="A40" s="108">
        <v>4</v>
      </c>
      <c r="B40" s="92"/>
      <c r="C40" s="93"/>
      <c r="D40" s="93"/>
      <c r="E40" s="94"/>
      <c r="F40" s="117"/>
      <c r="G40" s="117"/>
      <c r="H40" s="117"/>
      <c r="I40" s="117"/>
      <c r="J40" s="118"/>
      <c r="K40" s="123"/>
      <c r="L40" s="117"/>
      <c r="M40" s="117"/>
      <c r="N40" s="134"/>
      <c r="O40" s="137"/>
      <c r="P40" s="117"/>
      <c r="Q40" s="109"/>
      <c r="R40" s="109"/>
      <c r="S40" s="114"/>
    </row>
    <row r="41" spans="1:26" ht="18" customHeight="1">
      <c r="A41" s="108"/>
      <c r="B41" s="95"/>
      <c r="C41" s="96"/>
      <c r="D41" s="96"/>
      <c r="E41" s="97"/>
      <c r="F41" s="125"/>
      <c r="G41" s="125"/>
      <c r="H41" s="125"/>
      <c r="I41" s="125"/>
      <c r="J41" s="95"/>
      <c r="K41" s="124"/>
      <c r="L41" s="125"/>
      <c r="M41" s="125"/>
      <c r="N41" s="135"/>
      <c r="O41" s="97"/>
      <c r="P41" s="125"/>
      <c r="Q41" s="110"/>
      <c r="R41" s="110"/>
      <c r="S41" s="112"/>
    </row>
    <row r="42" spans="1:26" ht="18" customHeight="1">
      <c r="A42" s="108">
        <v>5</v>
      </c>
      <c r="B42" s="92"/>
      <c r="C42" s="93"/>
      <c r="D42" s="93"/>
      <c r="E42" s="94"/>
      <c r="F42" s="117"/>
      <c r="G42" s="117"/>
      <c r="H42" s="117"/>
      <c r="I42" s="109"/>
      <c r="J42" s="92"/>
      <c r="K42" s="111"/>
      <c r="L42" s="109"/>
      <c r="M42" s="109"/>
      <c r="N42" s="92"/>
      <c r="O42" s="123"/>
      <c r="P42" s="117"/>
      <c r="Q42" s="109"/>
      <c r="R42" s="109"/>
      <c r="S42" s="114"/>
    </row>
    <row r="43" spans="1:26" ht="18" customHeight="1" thickBot="1">
      <c r="A43" s="120"/>
      <c r="B43" s="98"/>
      <c r="C43" s="99"/>
      <c r="D43" s="99"/>
      <c r="E43" s="100"/>
      <c r="F43" s="126"/>
      <c r="G43" s="126"/>
      <c r="H43" s="126"/>
      <c r="I43" s="127"/>
      <c r="J43" s="128"/>
      <c r="K43" s="129"/>
      <c r="L43" s="127"/>
      <c r="M43" s="127"/>
      <c r="N43" s="136"/>
      <c r="O43" s="138"/>
      <c r="P43" s="127"/>
      <c r="Q43" s="127"/>
      <c r="R43" s="127"/>
      <c r="S43" s="139"/>
    </row>
    <row r="44" spans="1:26" ht="7.5" customHeight="1"/>
    <row r="45" spans="1:26">
      <c r="A45" s="15"/>
      <c r="B45" s="15"/>
      <c r="L45" s="21" t="s">
        <v>28</v>
      </c>
      <c r="M45" s="21" t="s">
        <v>29</v>
      </c>
      <c r="N45" s="21" t="s">
        <v>27</v>
      </c>
      <c r="O45" s="21" t="s">
        <v>36</v>
      </c>
    </row>
    <row r="46" spans="1:26" ht="21" customHeight="1">
      <c r="A46" s="15"/>
      <c r="B46" s="15"/>
      <c r="L46" s="21">
        <f>COUNTIF(B34:E43,L45)</f>
        <v>0</v>
      </c>
      <c r="M46" s="21">
        <f>COUNTIF(B34:E43,M45)</f>
        <v>0</v>
      </c>
      <c r="N46" s="21">
        <f>COUNTIF(B34:E43,N45)</f>
        <v>0</v>
      </c>
      <c r="O46" s="21">
        <f>SUM(L46:N46)</f>
        <v>0</v>
      </c>
      <c r="P46" s="132" t="s">
        <v>39</v>
      </c>
      <c r="Q46" s="107"/>
      <c r="R46">
        <f>O46*4500</f>
        <v>0</v>
      </c>
      <c r="S46" t="s">
        <v>38</v>
      </c>
    </row>
    <row r="47" spans="1:26" ht="7.5" customHeight="1">
      <c r="A47" s="15"/>
      <c r="B47" s="15"/>
      <c r="L47" s="25"/>
      <c r="M47" s="25"/>
      <c r="N47" s="25"/>
      <c r="O47" s="25"/>
      <c r="P47" s="6"/>
      <c r="Q47" s="15"/>
    </row>
    <row r="48" spans="1:26" ht="17.100000000000001" customHeight="1">
      <c r="A48" s="14" t="s">
        <v>41</v>
      </c>
      <c r="O48" s="107" t="s">
        <v>45</v>
      </c>
      <c r="P48" s="107"/>
      <c r="Q48" s="133">
        <f>R31+R46</f>
        <v>0</v>
      </c>
      <c r="R48" s="133"/>
      <c r="S48" s="133" t="s">
        <v>38</v>
      </c>
    </row>
    <row r="49" spans="1:19" ht="17.100000000000001" customHeight="1">
      <c r="A49" s="14" t="s">
        <v>42</v>
      </c>
      <c r="B49" s="15"/>
      <c r="O49" s="107"/>
      <c r="P49" s="107"/>
      <c r="Q49" s="133"/>
      <c r="R49" s="133"/>
      <c r="S49" s="133"/>
    </row>
    <row r="50" spans="1:19" ht="17.100000000000001" customHeight="1">
      <c r="A50" s="14" t="s">
        <v>43</v>
      </c>
    </row>
    <row r="51" spans="1:19" ht="17.100000000000001" customHeight="1">
      <c r="A51" s="14" t="s">
        <v>44</v>
      </c>
      <c r="B51" s="15"/>
    </row>
    <row r="52" spans="1:19" ht="17.100000000000001" customHeight="1">
      <c r="A52" s="26" t="s">
        <v>46</v>
      </c>
    </row>
  </sheetData>
  <mergeCells count="218">
    <mergeCell ref="P31:Q31"/>
    <mergeCell ref="P46:Q46"/>
    <mergeCell ref="O48:P49"/>
    <mergeCell ref="Q48:R49"/>
    <mergeCell ref="S48:S49"/>
    <mergeCell ref="M40:N40"/>
    <mergeCell ref="M41:N41"/>
    <mergeCell ref="M42:N42"/>
    <mergeCell ref="M43:N43"/>
    <mergeCell ref="O38:P38"/>
    <mergeCell ref="O39:P39"/>
    <mergeCell ref="Q39:S39"/>
    <mergeCell ref="Q40:S40"/>
    <mergeCell ref="Q41:S41"/>
    <mergeCell ref="O40:P40"/>
    <mergeCell ref="O41:P41"/>
    <mergeCell ref="O42:P42"/>
    <mergeCell ref="O43:P43"/>
    <mergeCell ref="Q42:S42"/>
    <mergeCell ref="Q43:S43"/>
    <mergeCell ref="Q33:S33"/>
    <mergeCell ref="O34:P34"/>
    <mergeCell ref="Q34:S34"/>
    <mergeCell ref="O35:P35"/>
    <mergeCell ref="A42:A43"/>
    <mergeCell ref="I37:J37"/>
    <mergeCell ref="I39:J39"/>
    <mergeCell ref="I40:J40"/>
    <mergeCell ref="K36:L36"/>
    <mergeCell ref="K37:L37"/>
    <mergeCell ref="K38:L38"/>
    <mergeCell ref="K39:L39"/>
    <mergeCell ref="K40:L40"/>
    <mergeCell ref="F41:H41"/>
    <mergeCell ref="F42:H42"/>
    <mergeCell ref="F43:H43"/>
    <mergeCell ref="I41:J41"/>
    <mergeCell ref="I42:J42"/>
    <mergeCell ref="I43:J43"/>
    <mergeCell ref="K41:L41"/>
    <mergeCell ref="K42:L42"/>
    <mergeCell ref="K43:L43"/>
    <mergeCell ref="B36:E37"/>
    <mergeCell ref="B38:E39"/>
    <mergeCell ref="B40:E41"/>
    <mergeCell ref="I35:J35"/>
    <mergeCell ref="K35:L35"/>
    <mergeCell ref="I36:J36"/>
    <mergeCell ref="I38:J38"/>
    <mergeCell ref="A36:A37"/>
    <mergeCell ref="A38:A39"/>
    <mergeCell ref="A40:A41"/>
    <mergeCell ref="M34:N34"/>
    <mergeCell ref="M35:N35"/>
    <mergeCell ref="M39:N39"/>
    <mergeCell ref="F36:H36"/>
    <mergeCell ref="F37:H37"/>
    <mergeCell ref="F38:H38"/>
    <mergeCell ref="F39:H39"/>
    <mergeCell ref="F40:H40"/>
    <mergeCell ref="Q35:S35"/>
    <mergeCell ref="M36:N36"/>
    <mergeCell ref="O36:P36"/>
    <mergeCell ref="Q36:S36"/>
    <mergeCell ref="Q37:S37"/>
    <mergeCell ref="Q38:S38"/>
    <mergeCell ref="O37:P37"/>
    <mergeCell ref="M37:N37"/>
    <mergeCell ref="M38:N38"/>
    <mergeCell ref="A12:E12"/>
    <mergeCell ref="A32:E32"/>
    <mergeCell ref="A34:A35"/>
    <mergeCell ref="B33:E33"/>
    <mergeCell ref="F33:H33"/>
    <mergeCell ref="F34:H34"/>
    <mergeCell ref="F35:H35"/>
    <mergeCell ref="I34:J34"/>
    <mergeCell ref="I33:L33"/>
    <mergeCell ref="F13:H13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K34:L34"/>
    <mergeCell ref="M33:P33"/>
    <mergeCell ref="B34:E35"/>
    <mergeCell ref="B42:E43"/>
    <mergeCell ref="Q28:S28"/>
    <mergeCell ref="B26:E26"/>
    <mergeCell ref="B27:E27"/>
    <mergeCell ref="B28:E28"/>
    <mergeCell ref="Q13:S13"/>
    <mergeCell ref="M13:P13"/>
    <mergeCell ref="I13:L13"/>
    <mergeCell ref="Q14:S14"/>
    <mergeCell ref="Q15:S15"/>
    <mergeCell ref="Q16:S16"/>
    <mergeCell ref="Q17:S17"/>
    <mergeCell ref="Q18:S18"/>
    <mergeCell ref="Q19:S19"/>
    <mergeCell ref="Q20:S20"/>
    <mergeCell ref="Q21:S21"/>
    <mergeCell ref="Q22:S22"/>
    <mergeCell ref="Q23:S23"/>
    <mergeCell ref="Q24:S24"/>
    <mergeCell ref="Q25:S25"/>
    <mergeCell ref="Q26:S26"/>
    <mergeCell ref="Q27:S27"/>
    <mergeCell ref="A5:C6"/>
    <mergeCell ref="D5:K5"/>
    <mergeCell ref="A1:S1"/>
    <mergeCell ref="A3:C3"/>
    <mergeCell ref="A4:C4"/>
    <mergeCell ref="P6:S6"/>
    <mergeCell ref="M5:S5"/>
    <mergeCell ref="P4:S4"/>
    <mergeCell ref="P3:S3"/>
    <mergeCell ref="N3:O3"/>
    <mergeCell ref="N4:O4"/>
    <mergeCell ref="D3:M3"/>
    <mergeCell ref="D4:M4"/>
    <mergeCell ref="D6:N6"/>
    <mergeCell ref="R8:S9"/>
    <mergeCell ref="E9:I9"/>
    <mergeCell ref="J9:K9"/>
    <mergeCell ref="L9:M9"/>
    <mergeCell ref="N9:O9"/>
    <mergeCell ref="A10:S10"/>
    <mergeCell ref="A8:D9"/>
    <mergeCell ref="E8:I8"/>
    <mergeCell ref="J8:K8"/>
    <mergeCell ref="L8:M8"/>
    <mergeCell ref="N8:O8"/>
    <mergeCell ref="P8:Q9"/>
    <mergeCell ref="O14:P14"/>
    <mergeCell ref="F15:H15"/>
    <mergeCell ref="I15:J15"/>
    <mergeCell ref="K15:L15"/>
    <mergeCell ref="M15:N15"/>
    <mergeCell ref="O15:P15"/>
    <mergeCell ref="F14:H14"/>
    <mergeCell ref="I14:J14"/>
    <mergeCell ref="K14:L14"/>
    <mergeCell ref="M14:N14"/>
    <mergeCell ref="O16:P16"/>
    <mergeCell ref="F17:H17"/>
    <mergeCell ref="I17:J17"/>
    <mergeCell ref="K17:L17"/>
    <mergeCell ref="M17:N17"/>
    <mergeCell ref="O17:P17"/>
    <mergeCell ref="F16:H16"/>
    <mergeCell ref="I16:J16"/>
    <mergeCell ref="K16:L16"/>
    <mergeCell ref="M16:N16"/>
    <mergeCell ref="O18:P18"/>
    <mergeCell ref="F19:H19"/>
    <mergeCell ref="I19:J19"/>
    <mergeCell ref="K19:L19"/>
    <mergeCell ref="M19:N19"/>
    <mergeCell ref="O19:P19"/>
    <mergeCell ref="F18:H18"/>
    <mergeCell ref="I18:J18"/>
    <mergeCell ref="K18:L18"/>
    <mergeCell ref="M18:N18"/>
    <mergeCell ref="O20:P20"/>
    <mergeCell ref="F21:H21"/>
    <mergeCell ref="I21:J21"/>
    <mergeCell ref="K21:L21"/>
    <mergeCell ref="M21:N21"/>
    <mergeCell ref="O21:P21"/>
    <mergeCell ref="F20:H20"/>
    <mergeCell ref="I20:J20"/>
    <mergeCell ref="K20:L20"/>
    <mergeCell ref="M20:N20"/>
    <mergeCell ref="O22:P22"/>
    <mergeCell ref="F23:H23"/>
    <mergeCell ref="I23:J23"/>
    <mergeCell ref="K23:L23"/>
    <mergeCell ref="M23:N23"/>
    <mergeCell ref="O23:P23"/>
    <mergeCell ref="F22:H22"/>
    <mergeCell ref="I22:J22"/>
    <mergeCell ref="K22:L22"/>
    <mergeCell ref="M22:N22"/>
    <mergeCell ref="O24:P24"/>
    <mergeCell ref="F25:H25"/>
    <mergeCell ref="I25:J25"/>
    <mergeCell ref="K25:L25"/>
    <mergeCell ref="M25:N25"/>
    <mergeCell ref="O25:P25"/>
    <mergeCell ref="F24:H24"/>
    <mergeCell ref="I24:J24"/>
    <mergeCell ref="K24:L24"/>
    <mergeCell ref="M24:N24"/>
    <mergeCell ref="O28:P28"/>
    <mergeCell ref="F28:H28"/>
    <mergeCell ref="I28:J28"/>
    <mergeCell ref="K28:L28"/>
    <mergeCell ref="M28:N28"/>
    <mergeCell ref="O26:P26"/>
    <mergeCell ref="F27:H27"/>
    <mergeCell ref="I27:J27"/>
    <mergeCell ref="K27:L27"/>
    <mergeCell ref="M27:N27"/>
    <mergeCell ref="O27:P27"/>
    <mergeCell ref="F26:H26"/>
    <mergeCell ref="I26:J26"/>
    <mergeCell ref="K26:L26"/>
    <mergeCell ref="M26:N26"/>
  </mergeCells>
  <phoneticPr fontId="1"/>
  <dataValidations count="3">
    <dataValidation type="list" allowBlank="1" showInputMessage="1" showErrorMessage="1" sqref="F15:G16 F14:H14 F17:H17 F18:G26 F28:G28 F27:H27 F34:H34 F35:H35 F36:H36 F37:H37 F38:H38 F39:H39 F40:H40 F41:H41 F42:H42 F43:H43">
      <formula1>"男,女"</formula1>
    </dataValidation>
    <dataValidation type="list" allowBlank="1" showInputMessage="1" showErrorMessage="1" sqref="B34:E43">
      <formula1>"小学生,中学生,一般,"</formula1>
    </dataValidation>
    <dataValidation type="list" allowBlank="1" showInputMessage="1" showErrorMessage="1" sqref="B14:E14 B15:E15 B16:E16 B17:E17 B18:E18 B19:E19 B20:E20 B21:E21 B22:E22 B23:E23 B24:E24 B25:E25 B26:E26 B27:E27 B28:E28">
      <formula1>"小学生A,小学生B,中学生A,中学生B,一般A,一般B,"</formula1>
    </dataValidation>
  </dataValidations>
  <pageMargins left="0.70866141732283472" right="0.70866141732283472" top="0.39370078740157483" bottom="0.3937007874015748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申込・計算</vt:lpstr>
      <vt:lpstr>申込・計算!Print_Area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山本暁生</cp:lastModifiedBy>
  <cp:lastPrinted>2023-09-13T09:34:51Z</cp:lastPrinted>
  <dcterms:created xsi:type="dcterms:W3CDTF">2020-05-15T03:47:28Z</dcterms:created>
  <dcterms:modified xsi:type="dcterms:W3CDTF">2024-08-26T01:37:35Z</dcterms:modified>
</cp:coreProperties>
</file>